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2015-2016\Anul 2016\Ambulator per intrati in spital\"/>
    </mc:Choice>
  </mc:AlternateContent>
  <bookViews>
    <workbookView xWindow="0" yWindow="0" windowWidth="23016" windowHeight="93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D55" i="1"/>
  <c r="C56" i="1"/>
  <c r="D56" i="1"/>
  <c r="C57" i="1"/>
  <c r="D57" i="1"/>
  <c r="D54" i="1"/>
  <c r="C54" i="1"/>
  <c r="D53" i="1"/>
  <c r="C53" i="1"/>
  <c r="D49" i="1"/>
  <c r="C49" i="1"/>
  <c r="D45" i="1"/>
  <c r="C45" i="1"/>
  <c r="C41" i="1" l="1"/>
  <c r="D41" i="1"/>
  <c r="D37" i="1" l="1"/>
  <c r="C37" i="1"/>
  <c r="C33" i="1" l="1"/>
  <c r="D33" i="1"/>
  <c r="D29" i="1" l="1"/>
  <c r="C29" i="1"/>
  <c r="D25" i="1" l="1"/>
  <c r="C25" i="1"/>
  <c r="C21" i="1" l="1"/>
  <c r="D17" i="1" l="1"/>
  <c r="C17" i="1"/>
  <c r="D13" i="1"/>
  <c r="C13" i="1"/>
  <c r="D9" i="1"/>
  <c r="C9" i="1"/>
</calcChain>
</file>

<file path=xl/sharedStrings.xml><?xml version="1.0" encoding="utf-8"?>
<sst xmlns="http://schemas.openxmlformats.org/spreadsheetml/2006/main" count="71" uniqueCount="24">
  <si>
    <t>Ianuarie</t>
  </si>
  <si>
    <t>Februarie</t>
  </si>
  <si>
    <t>Martie</t>
  </si>
  <si>
    <t>Aprilie</t>
  </si>
  <si>
    <t xml:space="preserve">Mai </t>
  </si>
  <si>
    <t>Iunie</t>
  </si>
  <si>
    <t>Iulie</t>
  </si>
  <si>
    <t>August</t>
  </si>
  <si>
    <t>Septembrie</t>
  </si>
  <si>
    <t>Decembrie</t>
  </si>
  <si>
    <t>An</t>
  </si>
  <si>
    <t>Internare prin
ambulatoriu</t>
  </si>
  <si>
    <t>Total pacienti 
internati in spital</t>
  </si>
  <si>
    <t>Octombrie</t>
  </si>
  <si>
    <t>Noiembrie</t>
  </si>
  <si>
    <t>Total</t>
  </si>
  <si>
    <t>Pacienti internati prin ambulatoriu/ nr.total pacienti internati in spital 2016</t>
  </si>
  <si>
    <t>Luna</t>
  </si>
  <si>
    <t>Sectia</t>
  </si>
  <si>
    <t>Clinica</t>
  </si>
  <si>
    <t>Medicala</t>
  </si>
  <si>
    <t>Pediatrie</t>
  </si>
  <si>
    <t>SPITALUL CLINIC DE PNEUMOFTIZIOLOGIE CONSTANTA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</si>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</sst>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0" xfId="0" applyFont="1"/>
    <xf numFmtId="0" fontId="0" fillId="0" borderId="17" xfId="0" applyBorder="1"/>
    <xf numFmtId="0" fontId="0" fillId="0" borderId="0" xfId="0" applyBorder="1"/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0" fillId="2" borderId="1" xfId="0" applyFill="1" applyBorder="1"/>
    <xf numFmtId="0" fontId="1" fillId="2" borderId="9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0" borderId="19" xfId="0" applyBorder="1"/>
    <xf numFmtId="0" fontId="1" fillId="4" borderId="1" xfId="0" applyFont="1" applyFill="1" applyBorder="1" applyAlignment="1">
      <alignment horizontal="center"/>
    </xf>
    <xf numFmtId="0" fontId="0" fillId="4" borderId="1" xfId="0" applyFill="1" applyBorder="1"/>
    <xf numFmtId="0" fontId="1" fillId="4" borderId="8" xfId="0" applyFont="1" applyFill="1" applyBorder="1"/>
    <xf numFmtId="0" fontId="1" fillId="4" borderId="16" xfId="0" applyFont="1" applyFill="1" applyBorder="1"/>
    <xf numFmtId="0" fontId="1" fillId="4" borderId="15" xfId="0" applyFont="1" applyFill="1" applyBorder="1"/>
    <xf numFmtId="0" fontId="1" fillId="4" borderId="20" xfId="0" applyFont="1" applyFill="1" applyBorder="1"/>
    <xf numFmtId="0" fontId="1" fillId="4" borderId="2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37" workbookViewId="0">
      <selection activeCell="H53" sqref="H53"/>
    </sheetView>
  </sheetViews>
  <sheetFormatPr defaultRowHeight="14.4" x14ac:dyDescent="0.3"/>
  <cols>
    <col min="1" max="2" width="10.44140625" customWidth="1"/>
    <col min="3" max="3" width="11.6640625" customWidth="1"/>
    <col min="4" max="4" width="14.44140625" customWidth="1"/>
  </cols>
  <sheetData>
    <row r="1" spans="1:8" ht="18" x14ac:dyDescent="0.35">
      <c r="A1" s="11" t="s">
        <v>22</v>
      </c>
      <c r="B1" s="11"/>
      <c r="C1" s="11"/>
      <c r="D1" s="11"/>
      <c r="E1" s="11"/>
    </row>
    <row r="2" spans="1:8" ht="18" x14ac:dyDescent="0.35">
      <c r="A2" s="11"/>
      <c r="B2" s="11"/>
      <c r="C2" s="11"/>
      <c r="D2" s="11"/>
      <c r="E2" s="11"/>
    </row>
    <row r="3" spans="1:8" x14ac:dyDescent="0.3">
      <c r="A3" s="1" t="s">
        <v>16</v>
      </c>
    </row>
    <row r="4" spans="1:8" ht="15" thickBot="1" x14ac:dyDescent="0.35">
      <c r="B4" s="1"/>
      <c r="C4" s="1"/>
      <c r="D4" s="1"/>
      <c r="E4" s="1"/>
      <c r="F4" s="1"/>
    </row>
    <row r="5" spans="1:8" ht="43.8" thickBot="1" x14ac:dyDescent="0.35">
      <c r="A5" s="14" t="s">
        <v>17</v>
      </c>
      <c r="B5" s="15" t="s">
        <v>18</v>
      </c>
      <c r="C5" s="16" t="s">
        <v>11</v>
      </c>
      <c r="D5" s="17" t="s">
        <v>12</v>
      </c>
    </row>
    <row r="6" spans="1:8" x14ac:dyDescent="0.3">
      <c r="A6" s="24" t="s">
        <v>0</v>
      </c>
      <c r="B6" s="8" t="s">
        <v>19</v>
      </c>
      <c r="C6" s="9">
        <v>25</v>
      </c>
      <c r="D6" s="10">
        <v>95</v>
      </c>
    </row>
    <row r="7" spans="1:8" x14ac:dyDescent="0.3">
      <c r="A7" s="24"/>
      <c r="B7" s="4" t="s">
        <v>20</v>
      </c>
      <c r="C7" s="3">
        <v>47</v>
      </c>
      <c r="D7" s="2">
        <v>140</v>
      </c>
    </row>
    <row r="8" spans="1:8" ht="15" thickBot="1" x14ac:dyDescent="0.35">
      <c r="A8" s="25"/>
      <c r="B8" s="5" t="s">
        <v>21</v>
      </c>
      <c r="C8" s="6">
        <v>21</v>
      </c>
      <c r="D8" s="7">
        <v>33</v>
      </c>
    </row>
    <row r="9" spans="1:8" ht="15" thickBot="1" x14ac:dyDescent="0.35">
      <c r="A9" s="18" t="s">
        <v>23</v>
      </c>
      <c r="B9" s="19"/>
      <c r="C9" s="20">
        <f>SUM(C6:C8)</f>
        <v>93</v>
      </c>
      <c r="D9" s="21">
        <f>SUM(D6:D8)</f>
        <v>268</v>
      </c>
    </row>
    <row r="10" spans="1:8" x14ac:dyDescent="0.3">
      <c r="A10" s="24" t="s">
        <v>1</v>
      </c>
      <c r="B10" s="8" t="s">
        <v>19</v>
      </c>
      <c r="C10" s="9">
        <v>19</v>
      </c>
      <c r="D10" s="10">
        <v>81</v>
      </c>
    </row>
    <row r="11" spans="1:8" x14ac:dyDescent="0.3">
      <c r="A11" s="24"/>
      <c r="B11" s="4" t="s">
        <v>20</v>
      </c>
      <c r="C11" s="3">
        <v>60</v>
      </c>
      <c r="D11" s="2">
        <v>180</v>
      </c>
    </row>
    <row r="12" spans="1:8" ht="15" thickBot="1" x14ac:dyDescent="0.35">
      <c r="A12" s="25"/>
      <c r="B12" s="5" t="s">
        <v>21</v>
      </c>
      <c r="C12" s="6">
        <v>32</v>
      </c>
      <c r="D12" s="7">
        <v>39</v>
      </c>
    </row>
    <row r="13" spans="1:8" ht="15" thickBot="1" x14ac:dyDescent="0.35">
      <c r="A13" s="18" t="s">
        <v>15</v>
      </c>
      <c r="B13" s="19"/>
      <c r="C13" s="20">
        <f>SUM(C10:C12)</f>
        <v>111</v>
      </c>
      <c r="D13" s="21">
        <f>SUM(D10:D12)</f>
        <v>300</v>
      </c>
    </row>
    <row r="14" spans="1:8" x14ac:dyDescent="0.3">
      <c r="A14" s="24" t="s">
        <v>2</v>
      </c>
      <c r="B14" s="8" t="s">
        <v>19</v>
      </c>
      <c r="C14" s="9">
        <v>30</v>
      </c>
      <c r="D14" s="10">
        <v>101</v>
      </c>
    </row>
    <row r="15" spans="1:8" x14ac:dyDescent="0.3">
      <c r="A15" s="24"/>
      <c r="B15" s="4" t="s">
        <v>20</v>
      </c>
      <c r="C15" s="3">
        <v>64</v>
      </c>
      <c r="D15" s="2">
        <v>169</v>
      </c>
    </row>
    <row r="16" spans="1:8" ht="15" thickBot="1" x14ac:dyDescent="0.35">
      <c r="A16" s="25"/>
      <c r="B16" s="5" t="s">
        <v>21</v>
      </c>
      <c r="C16" s="6">
        <v>39</v>
      </c>
      <c r="D16" s="7">
        <v>48</v>
      </c>
      <c r="H16" s="12"/>
    </row>
    <row r="17" spans="1:8" ht="15" thickBot="1" x14ac:dyDescent="0.35">
      <c r="A17" s="18" t="s">
        <v>15</v>
      </c>
      <c r="B17" s="19"/>
      <c r="C17" s="20">
        <f>SUM(C14:C16)</f>
        <v>133</v>
      </c>
      <c r="D17" s="21">
        <f>SUM(D14:D16)</f>
        <v>318</v>
      </c>
      <c r="H17" s="13"/>
    </row>
    <row r="18" spans="1:8" x14ac:dyDescent="0.3">
      <c r="A18" s="24" t="s">
        <v>3</v>
      </c>
      <c r="B18" s="8" t="s">
        <v>19</v>
      </c>
      <c r="C18" s="9">
        <v>19</v>
      </c>
      <c r="D18" s="10">
        <v>122</v>
      </c>
    </row>
    <row r="19" spans="1:8" x14ac:dyDescent="0.3">
      <c r="A19" s="24"/>
      <c r="B19" s="4" t="s">
        <v>20</v>
      </c>
      <c r="C19" s="3">
        <v>53</v>
      </c>
      <c r="D19" s="2">
        <v>204</v>
      </c>
    </row>
    <row r="20" spans="1:8" ht="15" thickBot="1" x14ac:dyDescent="0.35">
      <c r="A20" s="25"/>
      <c r="B20" s="5" t="s">
        <v>21</v>
      </c>
      <c r="C20" s="6">
        <v>44</v>
      </c>
      <c r="D20" s="7">
        <v>59</v>
      </c>
    </row>
    <row r="21" spans="1:8" ht="15" thickBot="1" x14ac:dyDescent="0.35">
      <c r="A21" s="18" t="s">
        <v>15</v>
      </c>
      <c r="B21" s="19"/>
      <c r="C21" s="20">
        <f>SUM(C18:C20)</f>
        <v>116</v>
      </c>
      <c r="D21" s="21">
        <v>385</v>
      </c>
    </row>
    <row r="22" spans="1:8" x14ac:dyDescent="0.3">
      <c r="A22" s="24" t="s">
        <v>4</v>
      </c>
      <c r="B22" s="8" t="s">
        <v>19</v>
      </c>
      <c r="C22" s="9">
        <v>23</v>
      </c>
      <c r="D22" s="10">
        <v>107</v>
      </c>
    </row>
    <row r="23" spans="1:8" x14ac:dyDescent="0.3">
      <c r="A23" s="24"/>
      <c r="B23" s="4" t="s">
        <v>20</v>
      </c>
      <c r="C23" s="3">
        <v>54</v>
      </c>
      <c r="D23" s="2">
        <v>180</v>
      </c>
    </row>
    <row r="24" spans="1:8" ht="15" thickBot="1" x14ac:dyDescent="0.35">
      <c r="A24" s="25"/>
      <c r="B24" s="5" t="s">
        <v>21</v>
      </c>
      <c r="C24" s="6">
        <v>23</v>
      </c>
      <c r="D24" s="7">
        <v>38</v>
      </c>
    </row>
    <row r="25" spans="1:8" ht="15" thickBot="1" x14ac:dyDescent="0.35">
      <c r="A25" s="18" t="s">
        <v>15</v>
      </c>
      <c r="B25" s="22"/>
      <c r="C25" s="20">
        <f>C22+C23+C24</f>
        <v>100</v>
      </c>
      <c r="D25" s="21">
        <f>D22+D23+D24</f>
        <v>325</v>
      </c>
    </row>
    <row r="26" spans="1:8" x14ac:dyDescent="0.3">
      <c r="A26" s="24" t="s">
        <v>5</v>
      </c>
      <c r="B26" s="8" t="s">
        <v>19</v>
      </c>
      <c r="C26" s="9">
        <v>22</v>
      </c>
      <c r="D26" s="10">
        <v>120</v>
      </c>
    </row>
    <row r="27" spans="1:8" x14ac:dyDescent="0.3">
      <c r="A27" s="24"/>
      <c r="B27" s="4" t="s">
        <v>20</v>
      </c>
      <c r="C27" s="3">
        <v>43</v>
      </c>
      <c r="D27" s="2">
        <v>179</v>
      </c>
    </row>
    <row r="28" spans="1:8" ht="15" thickBot="1" x14ac:dyDescent="0.35">
      <c r="A28" s="25"/>
      <c r="B28" s="5" t="s">
        <v>21</v>
      </c>
      <c r="C28" s="6">
        <v>27</v>
      </c>
      <c r="D28" s="7">
        <v>43</v>
      </c>
    </row>
    <row r="29" spans="1:8" ht="15" thickBot="1" x14ac:dyDescent="0.35">
      <c r="A29" s="18" t="s">
        <v>15</v>
      </c>
      <c r="B29" s="22"/>
      <c r="C29" s="20">
        <f>C26+C27+C28</f>
        <v>92</v>
      </c>
      <c r="D29" s="21">
        <f>D26+D27+D28</f>
        <v>342</v>
      </c>
    </row>
    <row r="30" spans="1:8" x14ac:dyDescent="0.3">
      <c r="A30" s="24" t="s">
        <v>6</v>
      </c>
      <c r="B30" s="8" t="s">
        <v>19</v>
      </c>
      <c r="C30" s="9">
        <v>28</v>
      </c>
      <c r="D30" s="10">
        <v>129</v>
      </c>
    </row>
    <row r="31" spans="1:8" x14ac:dyDescent="0.3">
      <c r="A31" s="24"/>
      <c r="B31" s="4" t="s">
        <v>20</v>
      </c>
      <c r="C31" s="3">
        <v>42</v>
      </c>
      <c r="D31" s="2">
        <v>172</v>
      </c>
    </row>
    <row r="32" spans="1:8" ht="15" thickBot="1" x14ac:dyDescent="0.35">
      <c r="A32" s="25"/>
      <c r="B32" s="5" t="s">
        <v>21</v>
      </c>
      <c r="C32" s="6">
        <v>18</v>
      </c>
      <c r="D32" s="7">
        <v>40</v>
      </c>
    </row>
    <row r="33" spans="1:4" ht="15" thickBot="1" x14ac:dyDescent="0.35">
      <c r="A33" s="18" t="s">
        <v>15</v>
      </c>
      <c r="B33" s="22"/>
      <c r="C33" s="20">
        <f>C30+C31+C32</f>
        <v>88</v>
      </c>
      <c r="D33" s="21">
        <f>D30+D31+D32</f>
        <v>341</v>
      </c>
    </row>
    <row r="34" spans="1:4" x14ac:dyDescent="0.3">
      <c r="A34" s="24" t="s">
        <v>7</v>
      </c>
      <c r="B34" s="8" t="s">
        <v>19</v>
      </c>
      <c r="C34" s="9">
        <v>24</v>
      </c>
      <c r="D34" s="10">
        <v>99</v>
      </c>
    </row>
    <row r="35" spans="1:4" x14ac:dyDescent="0.3">
      <c r="A35" s="24"/>
      <c r="B35" s="4" t="s">
        <v>20</v>
      </c>
      <c r="C35" s="3">
        <v>48</v>
      </c>
      <c r="D35" s="2">
        <v>188</v>
      </c>
    </row>
    <row r="36" spans="1:4" ht="15" thickBot="1" x14ac:dyDescent="0.35">
      <c r="A36" s="25"/>
      <c r="B36" s="5" t="s">
        <v>21</v>
      </c>
      <c r="C36" s="6">
        <v>13</v>
      </c>
      <c r="D36" s="7">
        <v>25</v>
      </c>
    </row>
    <row r="37" spans="1:4" ht="15" thickBot="1" x14ac:dyDescent="0.35">
      <c r="A37" s="18" t="s">
        <v>15</v>
      </c>
      <c r="B37" s="22"/>
      <c r="C37" s="20">
        <f>C34+C35+C36</f>
        <v>85</v>
      </c>
      <c r="D37" s="21">
        <f>D34+D35+D36</f>
        <v>312</v>
      </c>
    </row>
    <row r="38" spans="1:4" x14ac:dyDescent="0.3">
      <c r="A38" s="24" t="s">
        <v>8</v>
      </c>
      <c r="B38" s="8" t="s">
        <v>19</v>
      </c>
      <c r="C38" s="9">
        <v>85</v>
      </c>
      <c r="D38" s="10">
        <v>96</v>
      </c>
    </row>
    <row r="39" spans="1:4" x14ac:dyDescent="0.3">
      <c r="A39" s="24"/>
      <c r="B39" s="4" t="s">
        <v>20</v>
      </c>
      <c r="C39" s="3">
        <v>38</v>
      </c>
      <c r="D39" s="2">
        <v>180</v>
      </c>
    </row>
    <row r="40" spans="1:4" ht="15" thickBot="1" x14ac:dyDescent="0.35">
      <c r="A40" s="25"/>
      <c r="B40" s="5" t="s">
        <v>21</v>
      </c>
      <c r="C40" s="6">
        <v>23</v>
      </c>
      <c r="D40" s="7">
        <v>28</v>
      </c>
    </row>
    <row r="41" spans="1:4" ht="15" thickBot="1" x14ac:dyDescent="0.35">
      <c r="A41" s="18" t="s">
        <v>15</v>
      </c>
      <c r="B41" s="22"/>
      <c r="C41" s="20">
        <f>C38+C39+C40</f>
        <v>146</v>
      </c>
      <c r="D41" s="21">
        <f>D38+D39+D40</f>
        <v>304</v>
      </c>
    </row>
    <row r="42" spans="1:4" x14ac:dyDescent="0.3">
      <c r="A42" s="26" t="s">
        <v>13</v>
      </c>
      <c r="B42" s="8" t="s">
        <v>19</v>
      </c>
      <c r="C42" s="9">
        <v>32</v>
      </c>
      <c r="D42" s="10">
        <v>125</v>
      </c>
    </row>
    <row r="43" spans="1:4" x14ac:dyDescent="0.3">
      <c r="A43" s="24"/>
      <c r="B43" s="4" t="s">
        <v>20</v>
      </c>
      <c r="C43" s="3">
        <v>48</v>
      </c>
      <c r="D43" s="2">
        <v>180</v>
      </c>
    </row>
    <row r="44" spans="1:4" ht="15" thickBot="1" x14ac:dyDescent="0.35">
      <c r="A44" s="25"/>
      <c r="B44" s="5" t="s">
        <v>21</v>
      </c>
      <c r="C44" s="6">
        <v>23</v>
      </c>
      <c r="D44" s="7">
        <v>39</v>
      </c>
    </row>
    <row r="45" spans="1:4" ht="15" thickBot="1" x14ac:dyDescent="0.35">
      <c r="A45" s="28" t="s">
        <v>15</v>
      </c>
      <c r="B45" s="29"/>
      <c r="C45" s="32">
        <f>C42+C43+C44</f>
        <v>103</v>
      </c>
      <c r="D45" s="31">
        <f>D42+D43+D44</f>
        <v>344</v>
      </c>
    </row>
    <row r="46" spans="1:4" x14ac:dyDescent="0.3">
      <c r="A46" s="24" t="s">
        <v>14</v>
      </c>
      <c r="B46" s="8" t="s">
        <v>19</v>
      </c>
      <c r="C46" s="9">
        <v>35</v>
      </c>
      <c r="D46" s="10">
        <v>132</v>
      </c>
    </row>
    <row r="47" spans="1:4" x14ac:dyDescent="0.3">
      <c r="A47" s="24"/>
      <c r="B47" s="4" t="s">
        <v>20</v>
      </c>
      <c r="C47" s="3">
        <v>51</v>
      </c>
      <c r="D47" s="2">
        <v>220</v>
      </c>
    </row>
    <row r="48" spans="1:4" ht="15" thickBot="1" x14ac:dyDescent="0.35">
      <c r="A48" s="25"/>
      <c r="B48" s="5" t="s">
        <v>21</v>
      </c>
      <c r="C48" s="6">
        <v>35</v>
      </c>
      <c r="D48" s="7">
        <v>48</v>
      </c>
    </row>
    <row r="49" spans="1:4" ht="15" thickBot="1" x14ac:dyDescent="0.35">
      <c r="A49" s="28" t="s">
        <v>15</v>
      </c>
      <c r="B49" s="29"/>
      <c r="C49" s="32">
        <f>C46+C47+C48</f>
        <v>121</v>
      </c>
      <c r="D49" s="31">
        <f>D46+D47+D48</f>
        <v>400</v>
      </c>
    </row>
    <row r="50" spans="1:4" x14ac:dyDescent="0.3">
      <c r="A50" s="24" t="s">
        <v>9</v>
      </c>
      <c r="B50" s="8" t="s">
        <v>19</v>
      </c>
      <c r="C50" s="9">
        <v>10</v>
      </c>
      <c r="D50" s="10">
        <v>99</v>
      </c>
    </row>
    <row r="51" spans="1:4" x14ac:dyDescent="0.3">
      <c r="A51" s="24"/>
      <c r="B51" s="4" t="s">
        <v>20</v>
      </c>
      <c r="C51" s="3">
        <v>31</v>
      </c>
      <c r="D51" s="2">
        <v>191</v>
      </c>
    </row>
    <row r="52" spans="1:4" ht="15" thickBot="1" x14ac:dyDescent="0.35">
      <c r="A52" s="25"/>
      <c r="B52" s="5" t="s">
        <v>21</v>
      </c>
      <c r="C52" s="6">
        <v>18</v>
      </c>
      <c r="D52" s="7">
        <v>36</v>
      </c>
    </row>
    <row r="53" spans="1:4" ht="15" thickBot="1" x14ac:dyDescent="0.35">
      <c r="A53" s="28" t="s">
        <v>15</v>
      </c>
      <c r="B53" s="29"/>
      <c r="C53" s="32">
        <f>C50+C51+C52</f>
        <v>59</v>
      </c>
      <c r="D53" s="31">
        <f>D50+D51+D52</f>
        <v>326</v>
      </c>
    </row>
    <row r="54" spans="1:4" x14ac:dyDescent="0.3">
      <c r="A54" s="24" t="s">
        <v>10</v>
      </c>
      <c r="B54" s="8" t="s">
        <v>19</v>
      </c>
      <c r="C54" s="9">
        <f>C6+C10+C14+C18+C22+C26+C30+C34+C38+C42+C46+C50</f>
        <v>352</v>
      </c>
      <c r="D54" s="9">
        <f>D6+D10+D14+D18+D22+D26+D30+D34+D38+D42+D46+D50</f>
        <v>1306</v>
      </c>
    </row>
    <row r="55" spans="1:4" x14ac:dyDescent="0.3">
      <c r="A55" s="24"/>
      <c r="B55" s="4" t="s">
        <v>20</v>
      </c>
      <c r="C55" s="9">
        <f t="shared" ref="C55:D55" si="0">C7+C11+C15+C19+C23+C27+C31+C35+C39+C43+C47+C51</f>
        <v>579</v>
      </c>
      <c r="D55" s="9">
        <f t="shared" si="0"/>
        <v>2183</v>
      </c>
    </row>
    <row r="56" spans="1:4" ht="15" thickBot="1" x14ac:dyDescent="0.35">
      <c r="A56" s="25"/>
      <c r="B56" s="5" t="s">
        <v>21</v>
      </c>
      <c r="C56" s="27">
        <f t="shared" ref="C56:D56" si="1">C8+C12+C16+C20+C24+C28+C32+C36+C40+C44+C48+C52</f>
        <v>316</v>
      </c>
      <c r="D56" s="27">
        <f t="shared" si="1"/>
        <v>476</v>
      </c>
    </row>
    <row r="57" spans="1:4" ht="15" thickBot="1" x14ac:dyDescent="0.35">
      <c r="A57" s="23" t="s">
        <v>15</v>
      </c>
      <c r="B57" s="30"/>
      <c r="C57" s="33">
        <f t="shared" ref="C57:D57" si="2">C9+C13+C17+C21+C25+C29+C33+C37+C41+C45+C49+C53</f>
        <v>1247</v>
      </c>
      <c r="D57" s="34">
        <f t="shared" si="2"/>
        <v>3965</v>
      </c>
    </row>
  </sheetData>
  <mergeCells count="13">
    <mergeCell ref="A54:A56"/>
    <mergeCell ref="A50:A52"/>
    <mergeCell ref="A38:A40"/>
    <mergeCell ref="A34:A36"/>
    <mergeCell ref="A30:A32"/>
    <mergeCell ref="A42:A44"/>
    <mergeCell ref="A46:A48"/>
    <mergeCell ref="A26:A28"/>
    <mergeCell ref="A6:A8"/>
    <mergeCell ref="A10:A12"/>
    <mergeCell ref="A14:A16"/>
    <mergeCell ref="A18:A20"/>
    <mergeCell ref="A22:A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2016-03-28T10:37:14Z</dcterms:created>
  <dcterms:modified xsi:type="dcterms:W3CDTF">2017-01-31T12:09:54Z</dcterms:modified>
</cp:coreProperties>
</file>